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1355" windowHeight="5385"/>
  </bookViews>
  <sheets>
    <sheet name="Sheet1" sheetId="4" r:id="rId1"/>
  </sheets>
  <calcPr calcId="124519"/>
</workbook>
</file>

<file path=xl/calcChain.xml><?xml version="1.0" encoding="utf-8"?>
<calcChain xmlns="http://schemas.openxmlformats.org/spreadsheetml/2006/main">
  <c r="E2" i="4"/>
  <c r="G2"/>
  <c r="H2"/>
  <c r="D3"/>
  <c r="E3"/>
  <c r="F3"/>
  <c r="G3"/>
  <c r="H3"/>
  <c r="I3"/>
  <c r="K3"/>
  <c r="D4"/>
  <c r="E4"/>
  <c r="F4"/>
  <c r="G4"/>
  <c r="H4"/>
  <c r="I4"/>
  <c r="K4"/>
  <c r="D5"/>
  <c r="E5"/>
  <c r="F5"/>
  <c r="G5"/>
  <c r="H5"/>
  <c r="I5"/>
  <c r="K5"/>
  <c r="D6"/>
  <c r="E6"/>
  <c r="F6"/>
  <c r="G6"/>
  <c r="H6"/>
  <c r="I6"/>
  <c r="K6"/>
  <c r="D7"/>
  <c r="E7"/>
  <c r="F7"/>
  <c r="G7"/>
  <c r="H7"/>
  <c r="I7"/>
  <c r="K7"/>
  <c r="D8"/>
  <c r="E8"/>
  <c r="F8"/>
  <c r="G8"/>
  <c r="I8"/>
  <c r="K8"/>
</calcChain>
</file>

<file path=xl/comments1.xml><?xml version="1.0" encoding="utf-8"?>
<comments xmlns="http://schemas.openxmlformats.org/spreadsheetml/2006/main">
  <authors>
    <author>Raina Hawley</author>
  </authors>
  <commentList>
    <comment ref="I10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XY Scatter chart, points only created from range D2:E8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8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Remove legend and gridlines, format plot area to None.
Change the scale of the X axis to Minimum 0, Maximum 1.  
Set the major tick marks to None and the tick mark lables to None.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46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 xml:space="preserve">Make the X Error Bars </t>
        </r>
        <r>
          <rPr>
            <b/>
            <sz val="8"/>
            <color indexed="81"/>
            <rFont val="Tahoma"/>
            <family val="2"/>
          </rPr>
          <t xml:space="preserve">Minus </t>
        </r>
        <r>
          <rPr>
            <sz val="8"/>
            <color indexed="81"/>
            <rFont val="Tahoma"/>
            <family val="2"/>
          </rPr>
          <t xml:space="preserve">under Display, then set the custom - range to F2:F8.
Make the Y Error Bars </t>
        </r>
        <r>
          <rPr>
            <b/>
            <sz val="8"/>
            <color indexed="81"/>
            <rFont val="Tahoma"/>
            <family val="2"/>
          </rPr>
          <t xml:space="preserve">Both </t>
        </r>
        <r>
          <rPr>
            <sz val="8"/>
            <color indexed="81"/>
            <rFont val="Tahoma"/>
            <family val="2"/>
          </rPr>
          <t>under Display, set the custom + range to H2:H7.
Go to Patterns under Format Data Series and select None under Marker.</t>
        </r>
      </text>
    </comment>
    <comment ref="I64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Finished chart with additional series added for column labels.
J Walk Chart Tools Add-In used for data labels using range K3:K8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<sst xmlns="http://schemas.openxmlformats.org/spreadsheetml/2006/main" count="18" uniqueCount="18">
  <si>
    <t>Variable Width Columns</t>
  </si>
  <si>
    <t>X</t>
  </si>
  <si>
    <t>Y</t>
  </si>
  <si>
    <t>Top</t>
  </si>
  <si>
    <t>Down</t>
  </si>
  <si>
    <t>Up</t>
  </si>
  <si>
    <t>ScaleLabel X</t>
  </si>
  <si>
    <t>ScaleLabel Y</t>
  </si>
  <si>
    <t>ScaleLabel Text</t>
  </si>
  <si>
    <t>%Share</t>
  </si>
  <si>
    <t>Cost (£)</t>
  </si>
  <si>
    <t>Gas</t>
  </si>
  <si>
    <t>Electricity</t>
  </si>
  <si>
    <t>Water</t>
  </si>
  <si>
    <t>Food</t>
  </si>
  <si>
    <t>Travel</t>
  </si>
  <si>
    <t>Other</t>
  </si>
  <si>
    <t>Problem - can't format x axis labels to %</t>
  </si>
</sst>
</file>

<file path=xl/styles.xml><?xml version="1.0" encoding="utf-8"?>
<styleSheet xmlns="http://schemas.openxmlformats.org/spreadsheetml/2006/main">
  <numFmts count="1">
    <numFmt numFmtId="170" formatCode="_(&quot;£&quot;* #,##0.00_);_(&quot;£&quot;* \(#,##0.00\);_(&quot;£&quot;* &quot;-&quot;??_);_(@_)"/>
  </numFmts>
  <fonts count="8">
    <font>
      <sz val="10"/>
      <name val="Arial"/>
    </font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3" xfId="0" applyFill="1" applyBorder="1"/>
    <xf numFmtId="0" fontId="0" fillId="4" borderId="1" xfId="0" applyFill="1" applyBorder="1"/>
    <xf numFmtId="0" fontId="0" fillId="4" borderId="2" xfId="0" applyFill="1" applyBorder="1"/>
    <xf numFmtId="0" fontId="0" fillId="5" borderId="1" xfId="0" applyFill="1" applyBorder="1"/>
    <xf numFmtId="0" fontId="0" fillId="5" borderId="4" xfId="0" applyFill="1" applyBorder="1"/>
    <xf numFmtId="0" fontId="0" fillId="5" borderId="2" xfId="0" applyFill="1" applyBorder="1"/>
    <xf numFmtId="0" fontId="0" fillId="6" borderId="1" xfId="0" applyFill="1" applyBorder="1"/>
    <xf numFmtId="0" fontId="0" fillId="6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6" xfId="0" applyFill="1" applyBorder="1"/>
    <xf numFmtId="0" fontId="0" fillId="6" borderId="5" xfId="0" applyFill="1" applyBorder="1"/>
    <xf numFmtId="9" fontId="1" fillId="6" borderId="1" xfId="2" applyNumberFormat="1" applyFill="1" applyBorder="1"/>
    <xf numFmtId="170" fontId="1" fillId="6" borderId="2" xfId="1" applyFill="1" applyBorder="1"/>
    <xf numFmtId="10" fontId="0" fillId="2" borderId="5" xfId="0" applyNumberFormat="1" applyFill="1" applyBorder="1"/>
    <xf numFmtId="0" fontId="0" fillId="2" borderId="6" xfId="0" applyFill="1" applyBorder="1"/>
    <xf numFmtId="10" fontId="0" fillId="3" borderId="7" xfId="0" applyNumberFormat="1" applyFill="1" applyBorder="1"/>
    <xf numFmtId="0" fontId="0" fillId="4" borderId="5" xfId="0" applyFill="1" applyBorder="1"/>
    <xf numFmtId="0" fontId="0" fillId="4" borderId="6" xfId="0" applyFill="1" applyBorder="1"/>
    <xf numFmtId="10" fontId="0" fillId="5" borderId="1" xfId="0" applyNumberFormat="1" applyFill="1" applyBorder="1"/>
    <xf numFmtId="9" fontId="0" fillId="5" borderId="2" xfId="0" applyNumberFormat="1" applyFill="1" applyBorder="1"/>
    <xf numFmtId="9" fontId="1" fillId="6" borderId="5" xfId="2" applyNumberFormat="1" applyFill="1" applyBorder="1"/>
    <xf numFmtId="170" fontId="1" fillId="6" borderId="6" xfId="1" applyFill="1" applyBorder="1"/>
    <xf numFmtId="10" fontId="0" fillId="5" borderId="5" xfId="0" applyNumberFormat="1" applyFill="1" applyBorder="1"/>
    <xf numFmtId="9" fontId="0" fillId="5" borderId="6" xfId="0" applyNumberFormat="1" applyFill="1" applyBorder="1"/>
    <xf numFmtId="0" fontId="0" fillId="6" borderId="8" xfId="0" applyFill="1" applyBorder="1"/>
    <xf numFmtId="9" fontId="1" fillId="6" borderId="8" xfId="2" applyNumberFormat="1" applyFill="1" applyBorder="1"/>
    <xf numFmtId="170" fontId="1" fillId="6" borderId="9" xfId="1" applyFill="1" applyBorder="1"/>
    <xf numFmtId="10" fontId="0" fillId="2" borderId="8" xfId="0" applyNumberFormat="1" applyFill="1" applyBorder="1"/>
    <xf numFmtId="0" fontId="0" fillId="2" borderId="9" xfId="0" applyFill="1" applyBorder="1"/>
    <xf numFmtId="10" fontId="0" fillId="3" borderId="10" xfId="0" applyNumberFormat="1" applyFill="1" applyBorder="1"/>
    <xf numFmtId="0" fontId="0" fillId="4" borderId="8" xfId="0" applyFill="1" applyBorder="1"/>
    <xf numFmtId="0" fontId="0" fillId="0" borderId="3" xfId="0" applyFill="1" applyBorder="1"/>
    <xf numFmtId="10" fontId="0" fillId="5" borderId="8" xfId="0" applyNumberFormat="1" applyFill="1" applyBorder="1"/>
    <xf numFmtId="0" fontId="0" fillId="5" borderId="11" xfId="0" applyFill="1" applyBorder="1"/>
    <xf numFmtId="9" fontId="0" fillId="5" borderId="9" xfId="0" applyNumberFormat="1" applyFill="1" applyBorder="1"/>
    <xf numFmtId="0" fontId="7" fillId="0" borderId="0" xfId="0" applyFont="1"/>
    <xf numFmtId="0" fontId="6" fillId="0" borderId="11" xfId="0" applyFont="1" applyBorder="1" applyAlignment="1">
      <alignment horizontal="center"/>
    </xf>
    <xf numFmtId="0" fontId="6" fillId="0" borderId="9" xfId="0" applyFont="1" applyBorder="1" applyAlignment="1">
      <alignment horizontal="center"/>
    </xf>
  </cellXfs>
  <cellStyles count="3">
    <cellStyle name="Currency_Copy of hacklist" xfId="1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000019148320979"/>
          <c:y val="9.1837039743568452E-2"/>
          <c:w val="0.70196212845076678"/>
          <c:h val="0.7517031771603195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Sheet1!$D$2:$D$8</c:f>
              <c:numCache>
                <c:formatCode>0.00%</c:formatCode>
                <c:ptCount val="7"/>
                <c:pt idx="0" formatCode="General">
                  <c:v>0</c:v>
                </c:pt>
                <c:pt idx="1">
                  <c:v>0.2</c:v>
                </c:pt>
                <c:pt idx="2">
                  <c:v>0.37</c:v>
                </c:pt>
                <c:pt idx="3">
                  <c:v>0.49</c:v>
                </c:pt>
                <c:pt idx="4">
                  <c:v>0.79</c:v>
                </c:pt>
                <c:pt idx="5">
                  <c:v>0.8600000000000001</c:v>
                </c:pt>
                <c:pt idx="6">
                  <c:v>1.02</c:v>
                </c:pt>
              </c:numCache>
            </c:numRef>
          </c:xVal>
          <c:yVal>
            <c:numRef>
              <c:f>Sheet1!$E$2:$E$8</c:f>
              <c:numCache>
                <c:formatCode>General</c:formatCode>
                <c:ptCount val="7"/>
                <c:pt idx="0">
                  <c:v>120</c:v>
                </c:pt>
                <c:pt idx="1">
                  <c:v>120</c:v>
                </c:pt>
                <c:pt idx="2">
                  <c:v>112.5</c:v>
                </c:pt>
                <c:pt idx="3">
                  <c:v>90</c:v>
                </c:pt>
                <c:pt idx="4">
                  <c:v>225</c:v>
                </c:pt>
                <c:pt idx="5">
                  <c:v>52.5</c:v>
                </c:pt>
                <c:pt idx="6">
                  <c:v>120</c:v>
                </c:pt>
              </c:numCache>
            </c:numRef>
          </c:yVal>
        </c:ser>
        <c:axId val="147879424"/>
        <c:axId val="147932288"/>
      </c:scatterChart>
      <c:valAx>
        <c:axId val="147879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932288"/>
        <c:crosses val="autoZero"/>
        <c:crossBetween val="midCat"/>
      </c:valAx>
      <c:valAx>
        <c:axId val="147932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8794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706047038237864"/>
          <c:y val="0.42857285696430802"/>
          <c:w val="0.13725510781740513"/>
          <c:h val="7.823164961522666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000019148320979"/>
          <c:y val="9.2465908045784806E-2"/>
          <c:w val="0.87255069039271294"/>
          <c:h val="0.8184945193682432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Sheet1!$D$2:$D$8</c:f>
              <c:numCache>
                <c:formatCode>0.00%</c:formatCode>
                <c:ptCount val="7"/>
                <c:pt idx="0" formatCode="General">
                  <c:v>0</c:v>
                </c:pt>
                <c:pt idx="1">
                  <c:v>0.2</c:v>
                </c:pt>
                <c:pt idx="2">
                  <c:v>0.37</c:v>
                </c:pt>
                <c:pt idx="3">
                  <c:v>0.49</c:v>
                </c:pt>
                <c:pt idx="4">
                  <c:v>0.79</c:v>
                </c:pt>
                <c:pt idx="5">
                  <c:v>0.8600000000000001</c:v>
                </c:pt>
                <c:pt idx="6">
                  <c:v>1.02</c:v>
                </c:pt>
              </c:numCache>
            </c:numRef>
          </c:xVal>
          <c:yVal>
            <c:numRef>
              <c:f>Sheet1!$E$2:$E$8</c:f>
              <c:numCache>
                <c:formatCode>General</c:formatCode>
                <c:ptCount val="7"/>
                <c:pt idx="0">
                  <c:v>120</c:v>
                </c:pt>
                <c:pt idx="1">
                  <c:v>120</c:v>
                </c:pt>
                <c:pt idx="2">
                  <c:v>112.5</c:v>
                </c:pt>
                <c:pt idx="3">
                  <c:v>90</c:v>
                </c:pt>
                <c:pt idx="4">
                  <c:v>225</c:v>
                </c:pt>
                <c:pt idx="5">
                  <c:v>52.5</c:v>
                </c:pt>
                <c:pt idx="6">
                  <c:v>120</c:v>
                </c:pt>
              </c:numCache>
            </c:numRef>
          </c:yVal>
        </c:ser>
        <c:axId val="156799744"/>
        <c:axId val="156802048"/>
      </c:scatterChart>
      <c:valAx>
        <c:axId val="156799744"/>
        <c:scaling>
          <c:orientation val="minMax"/>
          <c:max val="1"/>
          <c:min val="0"/>
        </c:scaling>
        <c:axPos val="b"/>
        <c:numFmt formatCode="General" sourceLinked="1"/>
        <c:maj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6802048"/>
        <c:crosses val="autoZero"/>
        <c:crossBetween val="midCat"/>
      </c:valAx>
      <c:valAx>
        <c:axId val="15680204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997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019646365422397"/>
          <c:y val="9.2150170648464161E-2"/>
          <c:w val="0.87229862475442044"/>
          <c:h val="0.819112627986348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errBars>
            <c:errDir val="x"/>
            <c:errBarType val="minus"/>
            <c:errValType val="cust"/>
            <c:noEndCap val="1"/>
            <c:minus>
              <c:numRef>
                <c:f>Sheet1!$F$2:$F$8</c:f>
                <c:numCache>
                  <c:formatCode>General</c:formatCode>
                  <c:ptCount val="7"/>
                  <c:pt idx="1">
                    <c:v>0.2</c:v>
                  </c:pt>
                  <c:pt idx="2">
                    <c:v>0.16999999999999998</c:v>
                  </c:pt>
                  <c:pt idx="3">
                    <c:v>0.12</c:v>
                  </c:pt>
                  <c:pt idx="4">
                    <c:v>0.30000000000000004</c:v>
                  </c:pt>
                  <c:pt idx="5">
                    <c:v>7.0000000000000062E-2</c:v>
                  </c:pt>
                  <c:pt idx="6">
                    <c:v>0.15999999999999992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1"/>
            <c:plus>
              <c:numRef>
                <c:f>Sheet1!$H$2:$H$7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-7.5</c:v>
                  </c:pt>
                  <c:pt idx="2">
                    <c:v>-22.5</c:v>
                  </c:pt>
                  <c:pt idx="3">
                    <c:v>135</c:v>
                  </c:pt>
                  <c:pt idx="4">
                    <c:v>-172.5</c:v>
                  </c:pt>
                  <c:pt idx="5">
                    <c:v>67.5</c:v>
                  </c:pt>
                </c:numCache>
              </c:numRef>
            </c:plus>
            <c:minus>
              <c:numRef>
                <c:f>Sheet1!$G$2:$G$8</c:f>
                <c:numCache>
                  <c:formatCode>General</c:formatCode>
                  <c:ptCount val="7"/>
                  <c:pt idx="0">
                    <c:v>120</c:v>
                  </c:pt>
                  <c:pt idx="1">
                    <c:v>120</c:v>
                  </c:pt>
                  <c:pt idx="2">
                    <c:v>112.5</c:v>
                  </c:pt>
                  <c:pt idx="3">
                    <c:v>90</c:v>
                  </c:pt>
                  <c:pt idx="4">
                    <c:v>225</c:v>
                  </c:pt>
                  <c:pt idx="5">
                    <c:v>52.5</c:v>
                  </c:pt>
                  <c:pt idx="6">
                    <c:v>120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Sheet1!$D$2:$D$8</c:f>
              <c:numCache>
                <c:formatCode>0.00%</c:formatCode>
                <c:ptCount val="7"/>
                <c:pt idx="0" formatCode="General">
                  <c:v>0</c:v>
                </c:pt>
                <c:pt idx="1">
                  <c:v>0.2</c:v>
                </c:pt>
                <c:pt idx="2">
                  <c:v>0.37</c:v>
                </c:pt>
                <c:pt idx="3">
                  <c:v>0.49</c:v>
                </c:pt>
                <c:pt idx="4">
                  <c:v>0.79</c:v>
                </c:pt>
                <c:pt idx="5">
                  <c:v>0.8600000000000001</c:v>
                </c:pt>
                <c:pt idx="6">
                  <c:v>1.02</c:v>
                </c:pt>
              </c:numCache>
            </c:numRef>
          </c:xVal>
          <c:yVal>
            <c:numRef>
              <c:f>Sheet1!$E$2:$E$8</c:f>
              <c:numCache>
                <c:formatCode>General</c:formatCode>
                <c:ptCount val="7"/>
                <c:pt idx="0">
                  <c:v>120</c:v>
                </c:pt>
                <c:pt idx="1">
                  <c:v>120</c:v>
                </c:pt>
                <c:pt idx="2">
                  <c:v>112.5</c:v>
                </c:pt>
                <c:pt idx="3">
                  <c:v>90</c:v>
                </c:pt>
                <c:pt idx="4">
                  <c:v>225</c:v>
                </c:pt>
                <c:pt idx="5">
                  <c:v>52.5</c:v>
                </c:pt>
                <c:pt idx="6">
                  <c:v>120</c:v>
                </c:pt>
              </c:numCache>
            </c:numRef>
          </c:yVal>
        </c:ser>
        <c:axId val="157128960"/>
        <c:axId val="157151232"/>
      </c:scatterChart>
      <c:valAx>
        <c:axId val="157128960"/>
        <c:scaling>
          <c:orientation val="minMax"/>
          <c:max val="1"/>
          <c:min val="0"/>
        </c:scaling>
        <c:axPos val="b"/>
        <c:numFmt formatCode="General" sourceLinked="1"/>
        <c:maj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7151232"/>
        <c:crosses val="autoZero"/>
        <c:crossBetween val="midCat"/>
      </c:valAx>
      <c:valAx>
        <c:axId val="15715123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12896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375E-2"/>
          <c:y val="9.0278083896497593E-2"/>
          <c:w val="0.87890625"/>
          <c:h val="0.8229194570565356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errBars>
            <c:errDir val="x"/>
            <c:errBarType val="minus"/>
            <c:errValType val="cust"/>
            <c:noEndCap val="1"/>
            <c:minus>
              <c:numLit>
                <c:formatCode>General</c:formatCode>
                <c:ptCount val="7"/>
                <c:pt idx="1">
                  <c:v>0</c:v>
                </c:pt>
                <c:pt idx="2">
                  <c:v>0.2</c:v>
                </c:pt>
                <c:pt idx="3">
                  <c:v>0.35</c:v>
                </c:pt>
                <c:pt idx="4">
                  <c:v>0.47</c:v>
                </c:pt>
                <c:pt idx="5">
                  <c:v>0.77</c:v>
                </c:pt>
                <c:pt idx="6">
                  <c:v>0.84000000000000008</c:v>
                </c:pt>
              </c:numLit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7"/>
                <c:pt idx="0">
                  <c:v>150</c:v>
                </c:pt>
                <c:pt idx="1">
                  <c:v>112.5</c:v>
                </c:pt>
                <c:pt idx="2">
                  <c:v>90</c:v>
                </c:pt>
                <c:pt idx="3">
                  <c:v>225</c:v>
                </c:pt>
                <c:pt idx="4">
                  <c:v>52.5</c:v>
                </c:pt>
                <c:pt idx="5">
                  <c:v>120</c:v>
                </c:pt>
                <c:pt idx="6">
                  <c:v>#N/A</c:v>
                </c:pt>
              </c:numLit>
            </c:plus>
            <c:minus>
              <c:numLit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Lit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Lit>
              <c:formatCode>General</c:formatCode>
              <c:ptCount val="7"/>
              <c:pt idx="0">
                <c:v>0</c:v>
              </c:pt>
              <c:pt idx="1">
                <c:v>0.2</c:v>
              </c:pt>
              <c:pt idx="2">
                <c:v>0.35</c:v>
              </c:pt>
              <c:pt idx="3">
                <c:v>0.47</c:v>
              </c:pt>
              <c:pt idx="4">
                <c:v>0.77</c:v>
              </c:pt>
              <c:pt idx="5">
                <c:v>0.84000000000000008</c:v>
              </c:pt>
              <c:pt idx="6">
                <c:v>1</c:v>
              </c:pt>
            </c:numLit>
          </c:xVal>
          <c:yVal>
            <c:numLit>
              <c:formatCode>General</c:formatCode>
              <c:ptCount val="7"/>
              <c:pt idx="0">
                <c:v>150</c:v>
              </c:pt>
              <c:pt idx="1">
                <c:v>150</c:v>
              </c:pt>
              <c:pt idx="2">
                <c:v>112.5</c:v>
              </c:pt>
              <c:pt idx="3">
                <c:v>90</c:v>
              </c:pt>
              <c:pt idx="4">
                <c:v>225</c:v>
              </c:pt>
              <c:pt idx="5">
                <c:v>52.5</c:v>
              </c:pt>
              <c:pt idx="6">
                <c:v>120</c:v>
              </c:pt>
            </c:numLit>
          </c:yVal>
        </c:ser>
        <c:ser>
          <c:idx val="1"/>
          <c:order val="1"/>
          <c:tx>
            <c:v>ScaleLabel Text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tx>
                <c:strRef>
                  <c:f>Sheet1!$K$3</c:f>
                  <c:strCache>
                    <c:ptCount val="1"/>
                    <c:pt idx="0">
                      <c:v>20%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1"/>
              <c:tx>
                <c:strRef>
                  <c:f>Sheet1!$K$4</c:f>
                  <c:strCache>
                    <c:ptCount val="1"/>
                    <c:pt idx="0">
                      <c:v>17%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2"/>
              <c:tx>
                <c:strRef>
                  <c:f>Sheet1!$K$5</c:f>
                  <c:strCache>
                    <c:ptCount val="1"/>
                    <c:pt idx="0">
                      <c:v>12%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3"/>
              <c:tx>
                <c:strRef>
                  <c:f>Sheet1!$K$6</c:f>
                  <c:strCache>
                    <c:ptCount val="1"/>
                    <c:pt idx="0">
                      <c:v>30%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4"/>
              <c:tx>
                <c:strRef>
                  <c:f>Sheet1!$K$7</c:f>
                  <c:strCache>
                    <c:ptCount val="1"/>
                    <c:pt idx="0">
                      <c:v>7%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5"/>
              <c:tx>
                <c:strRef>
                  <c:f>Sheet1!$K$8</c:f>
                  <c:strCache>
                    <c:ptCount val="1"/>
                    <c:pt idx="0">
                      <c:v>16%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elete val="1"/>
          </c:dLbls>
          <c:xVal>
            <c:numLit>
              <c:formatCode>General</c:formatCode>
              <c:ptCount val="6"/>
              <c:pt idx="0">
                <c:v>0.1</c:v>
              </c:pt>
              <c:pt idx="1">
                <c:v>0.27500000000000002</c:v>
              </c:pt>
              <c:pt idx="2">
                <c:v>0.41</c:v>
              </c:pt>
              <c:pt idx="3">
                <c:v>0.62</c:v>
              </c:pt>
              <c:pt idx="4">
                <c:v>0.80500000000000005</c:v>
              </c:pt>
              <c:pt idx="5">
                <c:v>0.92</c:v>
              </c:pt>
            </c:numLit>
          </c:xVal>
          <c:y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yVal>
        </c:ser>
        <c:ser>
          <c:idx val="2"/>
          <c:order val="2"/>
          <c:tx>
            <c:v>Labels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tx>
                <c:strRef>
                  <c:f>Sheet1!$A$3</c:f>
                  <c:strCache>
                    <c:ptCount val="1"/>
                    <c:pt idx="0">
                      <c:v>Gas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1"/>
              <c:tx>
                <c:strRef>
                  <c:f>Sheet1!$A$4</c:f>
                  <c:strCache>
                    <c:ptCount val="1"/>
                    <c:pt idx="0">
                      <c:v>Electricity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2"/>
              <c:tx>
                <c:strRef>
                  <c:f>Sheet1!$A$5</c:f>
                  <c:strCache>
                    <c:ptCount val="1"/>
                    <c:pt idx="0">
                      <c:v>Water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3"/>
              <c:tx>
                <c:strRef>
                  <c:f>Sheet1!$A$6</c:f>
                  <c:strCache>
                    <c:ptCount val="1"/>
                    <c:pt idx="0">
                      <c:v>Food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4"/>
              <c:tx>
                <c:strRef>
                  <c:f>Sheet1!$A$7</c:f>
                  <c:strCache>
                    <c:ptCount val="1"/>
                    <c:pt idx="0">
                      <c:v>Travel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Lbl>
              <c:idx val="5"/>
              <c:tx>
                <c:strRef>
                  <c:f>Sheet1!$A$8</c:f>
                  <c:strCache>
                    <c:ptCount val="1"/>
                    <c:pt idx="0">
                      <c:v>Other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"/>
            </c:dLbl>
            <c:delete val="1"/>
          </c:dLbls>
          <c:xVal>
            <c:numLit>
              <c:formatCode>General</c:formatCode>
              <c:ptCount val="6"/>
              <c:pt idx="0">
                <c:v>0.1</c:v>
              </c:pt>
              <c:pt idx="1">
                <c:v>0.27500000000000002</c:v>
              </c:pt>
              <c:pt idx="2">
                <c:v>0.41</c:v>
              </c:pt>
              <c:pt idx="3">
                <c:v>0.62</c:v>
              </c:pt>
              <c:pt idx="4">
                <c:v>0.80500000000000005</c:v>
              </c:pt>
              <c:pt idx="5">
                <c:v>0.92</c:v>
              </c:pt>
            </c:numLit>
          </c:xVal>
          <c:yVal>
            <c:numLit>
              <c:formatCode>General</c:formatCode>
              <c:ptCount val="6"/>
              <c:pt idx="0">
                <c:v>150</c:v>
              </c:pt>
              <c:pt idx="1">
                <c:v>112.5</c:v>
              </c:pt>
              <c:pt idx="2">
                <c:v>90</c:v>
              </c:pt>
              <c:pt idx="3">
                <c:v>225</c:v>
              </c:pt>
              <c:pt idx="4">
                <c:v>52.5</c:v>
              </c:pt>
              <c:pt idx="5">
                <c:v>120</c:v>
              </c:pt>
            </c:numLit>
          </c:yVal>
        </c:ser>
        <c:axId val="158124672"/>
        <c:axId val="158147712"/>
      </c:scatterChart>
      <c:valAx>
        <c:axId val="158124672"/>
        <c:scaling>
          <c:orientation val="minMax"/>
          <c:max val="1"/>
          <c:min val="0"/>
        </c:scaling>
        <c:axPos val="b"/>
        <c:numFmt formatCode="General" sourceLinked="1"/>
        <c:maj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8147712"/>
        <c:crosses val="autoZero"/>
        <c:crossBetween val="midCat"/>
      </c:valAx>
      <c:valAx>
        <c:axId val="15814771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1246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errBars>
            <c:errDir val="x"/>
            <c:errBarType val="minus"/>
            <c:errValType val="cust"/>
            <c:minus>
              <c:numRef>
                <c:f>Sheet1!$F$2:$F$8</c:f>
                <c:numCache>
                  <c:formatCode>General</c:formatCode>
                  <c:ptCount val="7"/>
                  <c:pt idx="1">
                    <c:v>0.2</c:v>
                  </c:pt>
                  <c:pt idx="2">
                    <c:v>0.16999999999999998</c:v>
                  </c:pt>
                  <c:pt idx="3">
                    <c:v>0.12</c:v>
                  </c:pt>
                  <c:pt idx="4">
                    <c:v>0.30000000000000004</c:v>
                  </c:pt>
                  <c:pt idx="5">
                    <c:v>7.0000000000000062E-2</c:v>
                  </c:pt>
                  <c:pt idx="6">
                    <c:v>0.15999999999999992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plus>
              <c:numRef>
                <c:f>Sheet1!$H$2:$H$7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-7.5</c:v>
                  </c:pt>
                  <c:pt idx="2">
                    <c:v>-22.5</c:v>
                  </c:pt>
                  <c:pt idx="3">
                    <c:v>135</c:v>
                  </c:pt>
                  <c:pt idx="4">
                    <c:v>-172.5</c:v>
                  </c:pt>
                  <c:pt idx="5">
                    <c:v>67.5</c:v>
                  </c:pt>
                </c:numCache>
              </c:numRef>
            </c:plus>
            <c:minus>
              <c:numRef>
                <c:f>Sheet1!$G$2:$G$8</c:f>
                <c:numCache>
                  <c:formatCode>General</c:formatCode>
                  <c:ptCount val="7"/>
                  <c:pt idx="0">
                    <c:v>120</c:v>
                  </c:pt>
                  <c:pt idx="1">
                    <c:v>120</c:v>
                  </c:pt>
                  <c:pt idx="2">
                    <c:v>112.5</c:v>
                  </c:pt>
                  <c:pt idx="3">
                    <c:v>90</c:v>
                  </c:pt>
                  <c:pt idx="4">
                    <c:v>225</c:v>
                  </c:pt>
                  <c:pt idx="5">
                    <c:v>52.5</c:v>
                  </c:pt>
                  <c:pt idx="6">
                    <c:v>120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Sheet1!$D$2:$D$8</c:f>
              <c:numCache>
                <c:formatCode>0.00%</c:formatCode>
                <c:ptCount val="7"/>
                <c:pt idx="0" formatCode="General">
                  <c:v>0</c:v>
                </c:pt>
                <c:pt idx="1">
                  <c:v>0.2</c:v>
                </c:pt>
                <c:pt idx="2">
                  <c:v>0.37</c:v>
                </c:pt>
                <c:pt idx="3">
                  <c:v>0.49</c:v>
                </c:pt>
                <c:pt idx="4">
                  <c:v>0.79</c:v>
                </c:pt>
                <c:pt idx="5">
                  <c:v>0.8600000000000001</c:v>
                </c:pt>
                <c:pt idx="6">
                  <c:v>1.02</c:v>
                </c:pt>
              </c:numCache>
            </c:numRef>
          </c:xVal>
          <c:yVal>
            <c:numRef>
              <c:f>Sheet1!$E$2:$E$8</c:f>
              <c:numCache>
                <c:formatCode>General</c:formatCode>
                <c:ptCount val="7"/>
                <c:pt idx="0">
                  <c:v>120</c:v>
                </c:pt>
                <c:pt idx="1">
                  <c:v>120</c:v>
                </c:pt>
                <c:pt idx="2">
                  <c:v>112.5</c:v>
                </c:pt>
                <c:pt idx="3">
                  <c:v>90</c:v>
                </c:pt>
                <c:pt idx="4">
                  <c:v>225</c:v>
                </c:pt>
                <c:pt idx="5">
                  <c:v>52.5</c:v>
                </c:pt>
                <c:pt idx="6">
                  <c:v>120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strRef>
                  <c:f>Sheet1!$K$3</c:f>
                  <c:strCache>
                    <c:ptCount val="1"/>
                    <c:pt idx="0">
                      <c:v>20%</c:v>
                    </c:pt>
                  </c:strCache>
                </c:strRef>
              </c:tx>
            </c:dLbl>
            <c:dLbl>
              <c:idx val="1"/>
              <c:layout/>
              <c:tx>
                <c:strRef>
                  <c:f>Sheet1!$K$4</c:f>
                  <c:strCache>
                    <c:ptCount val="1"/>
                    <c:pt idx="0">
                      <c:v>17%</c:v>
                    </c:pt>
                  </c:strCache>
                </c:strRef>
              </c:tx>
            </c:dLbl>
            <c:dLbl>
              <c:idx val="2"/>
              <c:layout/>
              <c:tx>
                <c:strRef>
                  <c:f>Sheet1!$K$5</c:f>
                  <c:strCache>
                    <c:ptCount val="1"/>
                    <c:pt idx="0">
                      <c:v>12%</c:v>
                    </c:pt>
                  </c:strCache>
                </c:strRef>
              </c:tx>
            </c:dLbl>
            <c:dLbl>
              <c:idx val="3"/>
              <c:layout/>
              <c:tx>
                <c:strRef>
                  <c:f>Sheet1!$K$6</c:f>
                  <c:strCache>
                    <c:ptCount val="1"/>
                    <c:pt idx="0">
                      <c:v>30%</c:v>
                    </c:pt>
                  </c:strCache>
                </c:strRef>
              </c:tx>
            </c:dLbl>
            <c:dLbl>
              <c:idx val="4"/>
              <c:layout/>
              <c:tx>
                <c:strRef>
                  <c:f>Sheet1!$K$7</c:f>
                  <c:strCache>
                    <c:ptCount val="1"/>
                    <c:pt idx="0">
                      <c:v>7%</c:v>
                    </c:pt>
                  </c:strCache>
                </c:strRef>
              </c:tx>
            </c:dLbl>
            <c:dLbl>
              <c:idx val="5"/>
              <c:layout/>
              <c:tx>
                <c:strRef>
                  <c:f>Sheet1!$K$8</c:f>
                  <c:strCache>
                    <c:ptCount val="1"/>
                    <c:pt idx="0">
                      <c:v>16%</c:v>
                    </c:pt>
                  </c:strCache>
                </c:strRef>
              </c:tx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Val val="1"/>
          </c:dLbls>
          <c:xVal>
            <c:numRef>
              <c:f>Sheet1!$I$3:$I$8</c:f>
              <c:numCache>
                <c:formatCode>0.00%</c:formatCode>
                <c:ptCount val="6"/>
                <c:pt idx="0">
                  <c:v>0.1</c:v>
                </c:pt>
                <c:pt idx="1">
                  <c:v>0.28500000000000003</c:v>
                </c:pt>
                <c:pt idx="2">
                  <c:v>0.43</c:v>
                </c:pt>
                <c:pt idx="3">
                  <c:v>0.64</c:v>
                </c:pt>
                <c:pt idx="4">
                  <c:v>0.82500000000000007</c:v>
                </c:pt>
                <c:pt idx="5">
                  <c:v>0.94000000000000006</c:v>
                </c:pt>
              </c:numCache>
            </c:numRef>
          </c:xVal>
          <c:yVal>
            <c:numRef>
              <c:f>Sheet1!$J$3:$J$8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Gas</a:t>
                    </a:r>
                  </a:p>
                </c:rich>
              </c:tx>
              <c:dLblPos val="b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Electricity</a:t>
                    </a:r>
                  </a:p>
                </c:rich>
              </c:tx>
              <c:dLblPos val="b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Water</a:t>
                    </a:r>
                  </a:p>
                </c:rich>
              </c:tx>
              <c:dLblPos val="b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Food</a:t>
                    </a:r>
                  </a:p>
                </c:rich>
              </c:tx>
              <c:dLblPos val="b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Travel</a:t>
                    </a:r>
                  </a:p>
                </c:rich>
              </c:tx>
              <c:dLblPos val="b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Other</a:t>
                    </a:r>
                  </a:p>
                </c:rich>
              </c:tx>
              <c:dLblPos val="b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b"/>
            <c:showVal val="1"/>
          </c:dLbls>
          <c:xVal>
            <c:numRef>
              <c:f>Sheet1!$I$3:$I$8</c:f>
              <c:numCache>
                <c:formatCode>0.00%</c:formatCode>
                <c:ptCount val="6"/>
                <c:pt idx="0">
                  <c:v>0.1</c:v>
                </c:pt>
                <c:pt idx="1">
                  <c:v>0.28500000000000003</c:v>
                </c:pt>
                <c:pt idx="2">
                  <c:v>0.43</c:v>
                </c:pt>
                <c:pt idx="3">
                  <c:v>0.64</c:v>
                </c:pt>
                <c:pt idx="4">
                  <c:v>0.82500000000000007</c:v>
                </c:pt>
                <c:pt idx="5">
                  <c:v>0.94000000000000006</c:v>
                </c:pt>
              </c:numCache>
            </c:numRef>
          </c:xVal>
          <c:yVal>
            <c:numRef>
              <c:f>Sheet1!$C$3:$C$8</c:f>
              <c:numCache>
                <c:formatCode>_("£"* #,##0.00_);_("£"* \(#,##0.00\);_("£"* "-"??_);_(@_)</c:formatCode>
                <c:ptCount val="6"/>
                <c:pt idx="0">
                  <c:v>120</c:v>
                </c:pt>
                <c:pt idx="1">
                  <c:v>112.5</c:v>
                </c:pt>
                <c:pt idx="2">
                  <c:v>90</c:v>
                </c:pt>
                <c:pt idx="3">
                  <c:v>225</c:v>
                </c:pt>
                <c:pt idx="4">
                  <c:v>52.5</c:v>
                </c:pt>
                <c:pt idx="5">
                  <c:v>120</c:v>
                </c:pt>
              </c:numCache>
            </c:numRef>
          </c:yVal>
        </c:ser>
        <c:axId val="159009024"/>
        <c:axId val="159146752"/>
      </c:scatterChart>
      <c:valAx>
        <c:axId val="159009024"/>
        <c:scaling>
          <c:orientation val="minMax"/>
          <c:max val="1"/>
          <c:min val="0"/>
        </c:scaling>
        <c:axPos val="b"/>
        <c:numFmt formatCode="General" sourceLinked="1"/>
        <c:tickLblPos val="none"/>
        <c:crossAx val="159146752"/>
        <c:crosses val="autoZero"/>
        <c:crossBetween val="midCat"/>
      </c:valAx>
      <c:valAx>
        <c:axId val="159146752"/>
        <c:scaling>
          <c:orientation val="minMax"/>
        </c:scaling>
        <c:axPos val="l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9009024"/>
        <c:crosses val="autoZero"/>
        <c:crossBetween val="midCat"/>
      </c:valAx>
      <c:spPr>
        <a:ln>
          <a:solidFill>
            <a:srgbClr val="000000"/>
          </a:solidFill>
        </a:ln>
      </c:spPr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104775</xdr:rowOff>
    </xdr:from>
    <xdr:to>
      <xdr:col>8</xdr:col>
      <xdr:colOff>0</xdr:colOff>
      <xdr:row>25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26</xdr:row>
      <xdr:rowOff>104775</xdr:rowOff>
    </xdr:from>
    <xdr:to>
      <xdr:col>8</xdr:col>
      <xdr:colOff>0</xdr:colOff>
      <xdr:row>43</xdr:row>
      <xdr:rowOff>133350</xdr:rowOff>
    </xdr:to>
    <xdr:graphicFrame macro="">
      <xdr:nvGraphicFramePr>
        <xdr:cNvPr id="11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44</xdr:row>
      <xdr:rowOff>123825</xdr:rowOff>
    </xdr:from>
    <xdr:to>
      <xdr:col>8</xdr:col>
      <xdr:colOff>0</xdr:colOff>
      <xdr:row>62</xdr:row>
      <xdr:rowOff>0</xdr:rowOff>
    </xdr:to>
    <xdr:graphicFrame macro="">
      <xdr:nvGraphicFramePr>
        <xdr:cNvPr id="112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62</xdr:row>
      <xdr:rowOff>85725</xdr:rowOff>
    </xdr:from>
    <xdr:to>
      <xdr:col>8</xdr:col>
      <xdr:colOff>38100</xdr:colOff>
      <xdr:row>79</xdr:row>
      <xdr:rowOff>76200</xdr:rowOff>
    </xdr:to>
    <xdr:graphicFrame macro="">
      <xdr:nvGraphicFramePr>
        <xdr:cNvPr id="1128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695325</xdr:colOff>
      <xdr:row>9</xdr:row>
      <xdr:rowOff>38100</xdr:rowOff>
    </xdr:from>
    <xdr:to>
      <xdr:col>15</xdr:col>
      <xdr:colOff>285750</xdr:colOff>
      <xdr:row>27</xdr:row>
      <xdr:rowOff>66675</xdr:rowOff>
    </xdr:to>
    <xdr:graphicFrame macro="">
      <xdr:nvGraphicFramePr>
        <xdr:cNvPr id="112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9"/>
  <dimension ref="A1:L64"/>
  <sheetViews>
    <sheetView tabSelected="1" workbookViewId="0">
      <selection activeCell="P2" sqref="P2"/>
    </sheetView>
  </sheetViews>
  <sheetFormatPr defaultRowHeight="12.75"/>
  <cols>
    <col min="9" max="9" width="11.7109375" bestFit="1" customWidth="1"/>
    <col min="10" max="10" width="12" bestFit="1" customWidth="1"/>
    <col min="11" max="11" width="14.42578125" bestFit="1" customWidth="1"/>
  </cols>
  <sheetData>
    <row r="1" spans="1:11">
      <c r="A1" s="40" t="s">
        <v>0</v>
      </c>
      <c r="B1" s="40"/>
      <c r="C1" s="41"/>
      <c r="D1" s="1" t="s">
        <v>1</v>
      </c>
      <c r="E1" s="2" t="s">
        <v>2</v>
      </c>
      <c r="F1" s="3" t="s">
        <v>3</v>
      </c>
      <c r="G1" s="4" t="s">
        <v>4</v>
      </c>
      <c r="H1" s="5" t="s">
        <v>5</v>
      </c>
      <c r="I1" s="6" t="s">
        <v>6</v>
      </c>
      <c r="J1" s="7" t="s">
        <v>7</v>
      </c>
      <c r="K1" s="8" t="s">
        <v>8</v>
      </c>
    </row>
    <row r="2" spans="1:11">
      <c r="A2" s="9"/>
      <c r="B2" s="10" t="s">
        <v>9</v>
      </c>
      <c r="C2" s="10" t="s">
        <v>10</v>
      </c>
      <c r="D2" s="1">
        <v>0</v>
      </c>
      <c r="E2" s="2">
        <f>C3</f>
        <v>120</v>
      </c>
      <c r="F2" s="3"/>
      <c r="G2" s="4">
        <f t="shared" ref="G2:G8" si="0">E2</f>
        <v>120</v>
      </c>
      <c r="H2" s="5">
        <f t="shared" ref="H2:H7" si="1">C3-E2</f>
        <v>0</v>
      </c>
      <c r="I2" s="11"/>
      <c r="J2" s="12"/>
      <c r="K2" s="13"/>
    </row>
    <row r="3" spans="1:11">
      <c r="A3" s="14" t="s">
        <v>11</v>
      </c>
      <c r="B3" s="15">
        <v>0.2</v>
      </c>
      <c r="C3" s="16">
        <v>120</v>
      </c>
      <c r="D3" s="17">
        <f t="shared" ref="D3:D8" si="2">B3+D2</f>
        <v>0.2</v>
      </c>
      <c r="E3" s="18">
        <f t="shared" ref="E3:E8" si="3">C3</f>
        <v>120</v>
      </c>
      <c r="F3" s="19">
        <f t="shared" ref="F3:F8" si="4">D3-D2</f>
        <v>0.2</v>
      </c>
      <c r="G3" s="20">
        <f t="shared" si="0"/>
        <v>120</v>
      </c>
      <c r="H3" s="21">
        <f t="shared" si="1"/>
        <v>-7.5</v>
      </c>
      <c r="I3" s="22">
        <f t="shared" ref="I3:I8" si="5">((D3-D2)/2)+D2</f>
        <v>0.1</v>
      </c>
      <c r="J3" s="7">
        <v>0</v>
      </c>
      <c r="K3" s="23">
        <f t="shared" ref="K3:K8" si="6">B3</f>
        <v>0.2</v>
      </c>
    </row>
    <row r="4" spans="1:11">
      <c r="A4" s="14" t="s">
        <v>12</v>
      </c>
      <c r="B4" s="24">
        <v>0.17</v>
      </c>
      <c r="C4" s="25">
        <v>112.5</v>
      </c>
      <c r="D4" s="17">
        <f t="shared" si="2"/>
        <v>0.37</v>
      </c>
      <c r="E4" s="18">
        <f t="shared" si="3"/>
        <v>112.5</v>
      </c>
      <c r="F4" s="19">
        <f t="shared" si="4"/>
        <v>0.16999999999999998</v>
      </c>
      <c r="G4" s="20">
        <f t="shared" si="0"/>
        <v>112.5</v>
      </c>
      <c r="H4" s="21">
        <f t="shared" si="1"/>
        <v>-22.5</v>
      </c>
      <c r="I4" s="26">
        <f t="shared" si="5"/>
        <v>0.28500000000000003</v>
      </c>
      <c r="J4" s="12">
        <v>0</v>
      </c>
      <c r="K4" s="27">
        <f t="shared" si="6"/>
        <v>0.17</v>
      </c>
    </row>
    <row r="5" spans="1:11">
      <c r="A5" s="14" t="s">
        <v>13</v>
      </c>
      <c r="B5" s="24">
        <v>0.12</v>
      </c>
      <c r="C5" s="25">
        <v>90</v>
      </c>
      <c r="D5" s="17">
        <f t="shared" si="2"/>
        <v>0.49</v>
      </c>
      <c r="E5" s="18">
        <f t="shared" si="3"/>
        <v>90</v>
      </c>
      <c r="F5" s="19">
        <f t="shared" si="4"/>
        <v>0.12</v>
      </c>
      <c r="G5" s="20">
        <f t="shared" si="0"/>
        <v>90</v>
      </c>
      <c r="H5" s="21">
        <f t="shared" si="1"/>
        <v>135</v>
      </c>
      <c r="I5" s="26">
        <f t="shared" si="5"/>
        <v>0.43</v>
      </c>
      <c r="J5" s="12">
        <v>0</v>
      </c>
      <c r="K5" s="27">
        <f t="shared" si="6"/>
        <v>0.12</v>
      </c>
    </row>
    <row r="6" spans="1:11">
      <c r="A6" s="14" t="s">
        <v>14</v>
      </c>
      <c r="B6" s="24">
        <v>0.3</v>
      </c>
      <c r="C6" s="25">
        <v>225</v>
      </c>
      <c r="D6" s="17">
        <f t="shared" si="2"/>
        <v>0.79</v>
      </c>
      <c r="E6" s="18">
        <f t="shared" si="3"/>
        <v>225</v>
      </c>
      <c r="F6" s="19">
        <f t="shared" si="4"/>
        <v>0.30000000000000004</v>
      </c>
      <c r="G6" s="20">
        <f t="shared" si="0"/>
        <v>225</v>
      </c>
      <c r="H6" s="21">
        <f t="shared" si="1"/>
        <v>-172.5</v>
      </c>
      <c r="I6" s="26">
        <f t="shared" si="5"/>
        <v>0.64</v>
      </c>
      <c r="J6" s="12">
        <v>0</v>
      </c>
      <c r="K6" s="27">
        <f t="shared" si="6"/>
        <v>0.3</v>
      </c>
    </row>
    <row r="7" spans="1:11">
      <c r="A7" s="14" t="s">
        <v>15</v>
      </c>
      <c r="B7" s="24">
        <v>7.0000000000000007E-2</v>
      </c>
      <c r="C7" s="25">
        <v>52.5</v>
      </c>
      <c r="D7" s="17">
        <f t="shared" si="2"/>
        <v>0.8600000000000001</v>
      </c>
      <c r="E7" s="18">
        <f t="shared" si="3"/>
        <v>52.5</v>
      </c>
      <c r="F7" s="19">
        <f t="shared" si="4"/>
        <v>7.0000000000000062E-2</v>
      </c>
      <c r="G7" s="20">
        <f t="shared" si="0"/>
        <v>52.5</v>
      </c>
      <c r="H7" s="21">
        <f t="shared" si="1"/>
        <v>67.5</v>
      </c>
      <c r="I7" s="26">
        <f t="shared" si="5"/>
        <v>0.82500000000000007</v>
      </c>
      <c r="J7" s="12">
        <v>0</v>
      </c>
      <c r="K7" s="27">
        <f t="shared" si="6"/>
        <v>7.0000000000000007E-2</v>
      </c>
    </row>
    <row r="8" spans="1:11">
      <c r="A8" s="28" t="s">
        <v>16</v>
      </c>
      <c r="B8" s="29">
        <v>0.16</v>
      </c>
      <c r="C8" s="30">
        <v>120</v>
      </c>
      <c r="D8" s="31">
        <f t="shared" si="2"/>
        <v>1.02</v>
      </c>
      <c r="E8" s="32">
        <f t="shared" si="3"/>
        <v>120</v>
      </c>
      <c r="F8" s="33">
        <f t="shared" si="4"/>
        <v>0.15999999999999992</v>
      </c>
      <c r="G8" s="34">
        <f t="shared" si="0"/>
        <v>120</v>
      </c>
      <c r="H8" s="35"/>
      <c r="I8" s="36">
        <f t="shared" si="5"/>
        <v>0.94000000000000006</v>
      </c>
      <c r="J8" s="37">
        <v>0</v>
      </c>
      <c r="K8" s="38">
        <f t="shared" si="6"/>
        <v>0.16</v>
      </c>
    </row>
    <row r="10" spans="1:11"/>
    <row r="28" spans="9:12"/>
    <row r="30" spans="9:12">
      <c r="L30" s="39" t="s">
        <v>17</v>
      </c>
    </row>
    <row r="46" spans="9:9"/>
    <row r="64" spans="9:9"/>
  </sheetData>
  <mergeCells count="1">
    <mergeCell ref="A1:C1"/>
  </mergeCells>
  <phoneticPr fontId="0" type="noConversion"/>
  <pageMargins left="0.75" right="0.75" top="1" bottom="1" header="0.5" footer="0.5"/>
  <pageSetup paperSize="9" orientation="portrait" horizontalDpi="4294967295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 Hawley</dc:creator>
  <cp:lastModifiedBy>RAINA</cp:lastModifiedBy>
  <dcterms:created xsi:type="dcterms:W3CDTF">2004-03-30T05:14:08Z</dcterms:created>
  <dcterms:modified xsi:type="dcterms:W3CDTF">2007-03-05T01:05:44Z</dcterms:modified>
</cp:coreProperties>
</file>